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 fdp4th Quaarter and 2022 Annual\"/>
    </mc:Choice>
  </mc:AlternateContent>
  <xr:revisionPtr revIDLastSave="0" documentId="13_ncr:1_{8F8AAD7C-9CAF-436A-A1C1-B2D10B0DC2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bt service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H14" i="3"/>
  <c r="I13" i="3"/>
  <c r="H13" i="3"/>
  <c r="J14" i="3" l="1"/>
  <c r="J13" i="3"/>
  <c r="G14" i="3" l="1"/>
  <c r="K14" i="3" l="1"/>
  <c r="I24" i="3" l="1"/>
  <c r="H24" i="3"/>
  <c r="F24" i="3"/>
  <c r="E24" i="3"/>
  <c r="D24" i="3"/>
  <c r="K13" i="3"/>
  <c r="G13" i="3"/>
  <c r="J24" i="3" l="1"/>
  <c r="K24" i="3"/>
  <c r="G24" i="3"/>
</calcChain>
</file>

<file path=xl/sharedStrings.xml><?xml version="1.0" encoding="utf-8"?>
<sst xmlns="http://schemas.openxmlformats.org/spreadsheetml/2006/main" count="44" uniqueCount="39">
  <si>
    <t>Total</t>
  </si>
  <si>
    <t>AMALIA A. IRREVERRE</t>
  </si>
  <si>
    <t>FDP Form 2 - Statement of Dept Service</t>
  </si>
  <si>
    <t>(DBM-LBP Form No. 6)</t>
  </si>
  <si>
    <t>Creditor</t>
  </si>
  <si>
    <t>Date</t>
  </si>
  <si>
    <t>Term</t>
  </si>
  <si>
    <t xml:space="preserve">Principal </t>
  </si>
  <si>
    <t>Previous Payments</t>
  </si>
  <si>
    <t>Amount Due</t>
  </si>
  <si>
    <t xml:space="preserve">Balance </t>
  </si>
  <si>
    <t>Contracted</t>
  </si>
  <si>
    <t>Amount</t>
  </si>
  <si>
    <t>Made</t>
  </si>
  <si>
    <t>(Budget Year)</t>
  </si>
  <si>
    <t>of the</t>
  </si>
  <si>
    <t>Principal</t>
  </si>
  <si>
    <t>Interest</t>
  </si>
  <si>
    <t>(1)</t>
  </si>
  <si>
    <t>(2)</t>
  </si>
  <si>
    <t>(3)</t>
  </si>
  <si>
    <t>(4)</t>
  </si>
  <si>
    <t>(5)</t>
  </si>
  <si>
    <t>(6)</t>
  </si>
  <si>
    <t>(7)</t>
  </si>
  <si>
    <t xml:space="preserve">          TOTAL</t>
  </si>
  <si>
    <t>We hereby certify that we have reviewed the contents and hereby attest to</t>
  </si>
  <si>
    <t xml:space="preserve">  Municipal Accountant</t>
  </si>
  <si>
    <t>Municipal Mayor</t>
  </si>
  <si>
    <t>LBP</t>
  </si>
  <si>
    <t>15yrs @ 6%</t>
  </si>
  <si>
    <r>
      <t xml:space="preserve">Province, City or Municipality: </t>
    </r>
    <r>
      <rPr>
        <u/>
        <sz val="11"/>
        <rFont val="Times New Roman"/>
        <family val="1"/>
      </rPr>
      <t xml:space="preserve"> </t>
    </r>
    <r>
      <rPr>
        <b/>
        <u/>
        <sz val="11"/>
        <rFont val="Times New Roman"/>
        <family val="1"/>
      </rPr>
      <t>BANTAY, ILOC0S SUR</t>
    </r>
  </si>
  <si>
    <t>FUND/SPECIAL ACCOUNT:</t>
  </si>
  <si>
    <t>GENERAL FUND</t>
  </si>
  <si>
    <t>the veracity and correctness of the data or information contained in this document.</t>
  </si>
  <si>
    <t>STATEMENT OF DEBT SERVICE</t>
  </si>
  <si>
    <t>8yrs. @5%</t>
  </si>
  <si>
    <t>SAMUEL C. PARILLA</t>
  </si>
  <si>
    <t>For the Period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</si>
</sst>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P&quot;* #,##0.00_);_(&quot;P&quot;* \(#,##0.00\);_(&quot;P&quot;* &quot;-&quot;??_);_(@_)"/>
    <numFmt numFmtId="165" formatCode="_(* #,##0.00_);_(* \(#,##0.00\);_(* &quot;-&quot;??_);_(@_)"/>
    <numFmt numFmtId="166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165" fontId="4" fillId="0" borderId="4" xfId="1" applyFont="1" applyBorder="1" applyAlignment="1">
      <alignment horizontal="center"/>
    </xf>
    <xf numFmtId="165" fontId="4" fillId="0" borderId="0" xfId="1" applyFont="1" applyBorder="1" applyAlignment="1">
      <alignment horizontal="center"/>
    </xf>
    <xf numFmtId="165" fontId="4" fillId="0" borderId="7" xfId="1" applyFont="1" applyBorder="1" applyAlignment="1">
      <alignment horizontal="center"/>
    </xf>
    <xf numFmtId="165" fontId="4" fillId="0" borderId="8" xfId="1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0" fontId="4" fillId="0" borderId="0" xfId="0" applyFont="1" applyBorder="1"/>
    <xf numFmtId="165" fontId="4" fillId="0" borderId="4" xfId="1" applyFont="1" applyBorder="1"/>
    <xf numFmtId="165" fontId="4" fillId="0" borderId="0" xfId="1" applyFont="1" applyBorder="1"/>
    <xf numFmtId="165" fontId="4" fillId="0" borderId="7" xfId="1" applyFont="1" applyBorder="1"/>
    <xf numFmtId="165" fontId="4" fillId="0" borderId="8" xfId="1" applyFont="1" applyBorder="1"/>
    <xf numFmtId="166" fontId="4" fillId="0" borderId="4" xfId="0" applyNumberFormat="1" applyFont="1" applyBorder="1" applyAlignment="1">
      <alignment horizontal="center"/>
    </xf>
    <xf numFmtId="0" fontId="0" fillId="0" borderId="0" xfId="0" applyFont="1" applyBorder="1"/>
    <xf numFmtId="0" fontId="4" fillId="0" borderId="0" xfId="0" applyFont="1" applyAlignment="1">
      <alignment horizontal="left" indent="2"/>
    </xf>
    <xf numFmtId="14" fontId="4" fillId="0" borderId="4" xfId="0" applyNumberFormat="1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1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/>
    <xf numFmtId="0" fontId="6" fillId="0" borderId="14" xfId="0" applyFont="1" applyBorder="1" applyAlignment="1"/>
    <xf numFmtId="0" fontId="6" fillId="0" borderId="13" xfId="0" applyFont="1" applyBorder="1" applyAlignment="1"/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27</xdr:row>
      <xdr:rowOff>171450</xdr:rowOff>
    </xdr:from>
    <xdr:to>
      <xdr:col>9</xdr:col>
      <xdr:colOff>1047751</xdr:colOff>
      <xdr:row>32</xdr:row>
      <xdr:rowOff>134006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49D8450F-5D59-4530-9B29-B6832FC8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5324475"/>
          <a:ext cx="1895476" cy="915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704850</xdr:colOff>
      <xdr:row>27</xdr:row>
      <xdr:rowOff>161925</xdr:rowOff>
    </xdr:from>
    <xdr:to>
      <xdr:col>2</xdr:col>
      <xdr:colOff>533400</xdr:colOff>
      <xdr:row>31</xdr:row>
      <xdr:rowOff>95250</xdr:rowOff>
    </xdr:to>
    <xdr:pic>
      <xdr:nvPicPr>
        <xdr:cNvPr id="3" name="Picture 46">
          <a:extLst>
            <a:ext uri="{FF2B5EF4-FFF2-40B4-BE49-F238E27FC236}">
              <a16:creationId xmlns:a16="http://schemas.microsoft.com/office/drawing/2014/main" id="{9EC3669F-457A-45E6-A512-64E9F47A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5314950"/>
          <a:ext cx="6477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tabSelected="1" topLeftCell="A19" workbookViewId="0">
      <selection activeCell="F31" sqref="F31"/>
    </sheetView>
  </sheetViews>
  <sheetFormatPr defaultRowHeight="15" x14ac:dyDescent="0.25"/>
  <cols>
    <col min="1" max="1" width="9.140625" style="3" customWidth="1"/>
    <col min="2" max="2" width="12.28515625" style="3" customWidth="1"/>
    <col min="3" max="3" width="15" style="3" customWidth="1"/>
    <col min="4" max="4" width="16.42578125" style="3" customWidth="1"/>
    <col min="5" max="6" width="16" style="3" customWidth="1"/>
    <col min="7" max="7" width="16.28515625" style="3" customWidth="1"/>
    <col min="8" max="8" width="15.140625" style="3" customWidth="1"/>
    <col min="9" max="9" width="14.7109375" style="3" customWidth="1"/>
    <col min="10" max="11" width="16.28515625" style="3" customWidth="1"/>
    <col min="12" max="16384" width="9.140625" style="3"/>
  </cols>
  <sheetData>
    <row r="1" spans="1:11" x14ac:dyDescent="0.25">
      <c r="A1" s="1" t="s">
        <v>2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3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x14ac:dyDescent="0.25">
      <c r="A3" s="33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5">
      <c r="A4" s="35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x14ac:dyDescent="0.25">
      <c r="A5" s="35" t="s">
        <v>31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 x14ac:dyDescent="0.25">
      <c r="A7" s="6" t="s">
        <v>32</v>
      </c>
      <c r="B7" s="5"/>
      <c r="C7" s="5"/>
      <c r="D7" s="45" t="s">
        <v>33</v>
      </c>
      <c r="E7" s="45"/>
      <c r="F7" s="5"/>
      <c r="G7" s="5"/>
      <c r="H7" s="5"/>
      <c r="I7" s="5"/>
      <c r="J7" s="5"/>
      <c r="K7" s="5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9" t="s">
        <v>4</v>
      </c>
      <c r="B9" s="7" t="s">
        <v>5</v>
      </c>
      <c r="C9" s="37" t="s">
        <v>6</v>
      </c>
      <c r="D9" s="7" t="s">
        <v>7</v>
      </c>
      <c r="E9" s="39" t="s">
        <v>8</v>
      </c>
      <c r="F9" s="39"/>
      <c r="G9" s="39"/>
      <c r="H9" s="40" t="s">
        <v>9</v>
      </c>
      <c r="I9" s="39"/>
      <c r="J9" s="41"/>
      <c r="K9" s="7" t="s">
        <v>10</v>
      </c>
    </row>
    <row r="10" spans="1:11" x14ac:dyDescent="0.25">
      <c r="A10" s="31"/>
      <c r="B10" s="8" t="s">
        <v>11</v>
      </c>
      <c r="C10" s="38"/>
      <c r="D10" s="8" t="s">
        <v>12</v>
      </c>
      <c r="E10" s="42" t="s">
        <v>13</v>
      </c>
      <c r="F10" s="42"/>
      <c r="G10" s="42"/>
      <c r="H10" s="43" t="s">
        <v>14</v>
      </c>
      <c r="I10" s="42"/>
      <c r="J10" s="44"/>
      <c r="K10" s="8" t="s">
        <v>15</v>
      </c>
    </row>
    <row r="11" spans="1:11" x14ac:dyDescent="0.25">
      <c r="A11" s="31"/>
      <c r="B11" s="8"/>
      <c r="C11" s="30"/>
      <c r="D11" s="8"/>
      <c r="E11" s="9" t="s">
        <v>16</v>
      </c>
      <c r="F11" s="9" t="s">
        <v>17</v>
      </c>
      <c r="G11" s="10" t="s">
        <v>0</v>
      </c>
      <c r="H11" s="9" t="s">
        <v>16</v>
      </c>
      <c r="I11" s="9" t="s">
        <v>17</v>
      </c>
      <c r="J11" s="9" t="s">
        <v>0</v>
      </c>
      <c r="K11" s="8" t="s">
        <v>16</v>
      </c>
    </row>
    <row r="12" spans="1:11" x14ac:dyDescent="0.25">
      <c r="A12" s="28" t="s">
        <v>18</v>
      </c>
      <c r="B12" s="11" t="s">
        <v>19</v>
      </c>
      <c r="C12" s="27" t="s">
        <v>20</v>
      </c>
      <c r="D12" s="11" t="s">
        <v>21</v>
      </c>
      <c r="E12" s="46" t="s">
        <v>22</v>
      </c>
      <c r="F12" s="47"/>
      <c r="G12" s="47"/>
      <c r="H12" s="48" t="s">
        <v>23</v>
      </c>
      <c r="I12" s="47"/>
      <c r="J12" s="49"/>
      <c r="K12" s="11" t="s">
        <v>24</v>
      </c>
    </row>
    <row r="13" spans="1:11" x14ac:dyDescent="0.25">
      <c r="A13" s="31" t="s">
        <v>29</v>
      </c>
      <c r="B13" s="23">
        <v>39080</v>
      </c>
      <c r="C13" s="30" t="s">
        <v>30</v>
      </c>
      <c r="D13" s="12">
        <v>57747420.409999996</v>
      </c>
      <c r="E13" s="13">
        <v>52905691.630000003</v>
      </c>
      <c r="F13" s="12">
        <v>30588799.170000002</v>
      </c>
      <c r="G13" s="13">
        <f>E13+F13</f>
        <v>83494490.800000012</v>
      </c>
      <c r="H13" s="14">
        <f>1210432.17+1210432.17+1210432.17+1210432.27</f>
        <v>4841728.7799999993</v>
      </c>
      <c r="I13" s="12">
        <f>50987.39+68604.98+31849.85+12505.03</f>
        <v>163947.25</v>
      </c>
      <c r="J13" s="15">
        <f>H13+I13</f>
        <v>5005676.0299999993</v>
      </c>
      <c r="K13" s="12">
        <f>D13-E13-H13</f>
        <v>0</v>
      </c>
    </row>
    <row r="14" spans="1:11" x14ac:dyDescent="0.25">
      <c r="A14" s="31" t="s">
        <v>29</v>
      </c>
      <c r="B14" s="26">
        <v>42201</v>
      </c>
      <c r="C14" s="30" t="s">
        <v>36</v>
      </c>
      <c r="D14" s="12">
        <v>21549033.960000001</v>
      </c>
      <c r="E14" s="13">
        <v>15135631.08</v>
      </c>
      <c r="F14" s="12">
        <v>2375714.02</v>
      </c>
      <c r="G14" s="13">
        <f>E14+F14</f>
        <v>17511345.100000001</v>
      </c>
      <c r="H14" s="14">
        <f>769608.36+769608.36+769608.36+769608.36</f>
        <v>3078433.44</v>
      </c>
      <c r="I14" s="12">
        <f>78118.76+88944.23+66883.89+55285.29</f>
        <v>289232.17</v>
      </c>
      <c r="J14" s="15">
        <f>H14+I14</f>
        <v>3367665.61</v>
      </c>
      <c r="K14" s="12">
        <f>D14-E14-H14</f>
        <v>3334969.4400000009</v>
      </c>
    </row>
    <row r="15" spans="1:11" x14ac:dyDescent="0.25">
      <c r="A15" s="16"/>
      <c r="B15" s="17"/>
      <c r="C15" s="18"/>
      <c r="D15" s="19"/>
      <c r="E15" s="20"/>
      <c r="F15" s="19"/>
      <c r="G15" s="20"/>
      <c r="H15" s="21"/>
      <c r="I15" s="19"/>
      <c r="J15" s="22"/>
      <c r="K15" s="19"/>
    </row>
    <row r="16" spans="1:11" x14ac:dyDescent="0.25">
      <c r="A16" s="16"/>
      <c r="B16" s="17"/>
      <c r="C16" s="18"/>
      <c r="D16" s="19"/>
      <c r="E16" s="20"/>
      <c r="F16" s="19"/>
      <c r="G16" s="20"/>
      <c r="H16" s="21"/>
      <c r="I16" s="19"/>
      <c r="J16" s="22"/>
      <c r="K16" s="19"/>
    </row>
    <row r="17" spans="1:11" x14ac:dyDescent="0.25">
      <c r="A17" s="16"/>
      <c r="B17" s="17"/>
      <c r="C17" s="18"/>
      <c r="D17" s="19"/>
      <c r="E17" s="20"/>
      <c r="F17" s="19"/>
      <c r="G17" s="20"/>
      <c r="H17" s="21"/>
      <c r="I17" s="19"/>
      <c r="J17" s="22"/>
      <c r="K17" s="19"/>
    </row>
    <row r="18" spans="1:11" x14ac:dyDescent="0.25">
      <c r="A18" s="16"/>
      <c r="B18" s="17"/>
      <c r="C18" s="18"/>
      <c r="D18" s="19"/>
      <c r="E18" s="20"/>
      <c r="F18" s="19"/>
      <c r="G18" s="20"/>
      <c r="H18" s="21"/>
      <c r="I18" s="19"/>
      <c r="J18" s="22"/>
      <c r="K18" s="19"/>
    </row>
    <row r="19" spans="1:11" x14ac:dyDescent="0.25">
      <c r="A19" s="16"/>
      <c r="B19" s="17"/>
      <c r="C19" s="18"/>
      <c r="D19" s="19"/>
      <c r="E19" s="20"/>
      <c r="F19" s="19"/>
      <c r="G19" s="20"/>
      <c r="H19" s="21"/>
      <c r="I19" s="19"/>
      <c r="J19" s="22"/>
      <c r="K19" s="19"/>
    </row>
    <row r="20" spans="1:11" x14ac:dyDescent="0.25">
      <c r="A20" s="16"/>
      <c r="B20" s="17"/>
      <c r="C20" s="18"/>
      <c r="D20" s="19"/>
      <c r="E20" s="20"/>
      <c r="F20" s="19"/>
      <c r="G20" s="20"/>
      <c r="H20" s="21"/>
      <c r="I20" s="19"/>
      <c r="J20" s="22"/>
      <c r="K20" s="19"/>
    </row>
    <row r="21" spans="1:11" x14ac:dyDescent="0.25">
      <c r="A21" s="16"/>
      <c r="B21" s="17"/>
      <c r="C21" s="18"/>
      <c r="D21" s="19"/>
      <c r="E21" s="20"/>
      <c r="F21" s="19"/>
      <c r="G21" s="20"/>
      <c r="H21" s="21"/>
      <c r="I21" s="19"/>
      <c r="J21" s="22"/>
      <c r="K21" s="19"/>
    </row>
    <row r="22" spans="1:11" x14ac:dyDescent="0.25">
      <c r="A22" s="16"/>
      <c r="B22" s="17"/>
      <c r="C22" s="18"/>
      <c r="D22" s="19"/>
      <c r="E22" s="20"/>
      <c r="F22" s="19"/>
      <c r="G22" s="20"/>
      <c r="H22" s="21"/>
      <c r="I22" s="19"/>
      <c r="J22" s="22"/>
      <c r="K22" s="19"/>
    </row>
    <row r="23" spans="1:11" x14ac:dyDescent="0.25">
      <c r="A23" s="16"/>
      <c r="B23" s="17"/>
      <c r="C23" s="18"/>
      <c r="D23" s="19"/>
      <c r="E23" s="20"/>
      <c r="F23" s="19"/>
      <c r="G23" s="20"/>
      <c r="H23" s="21"/>
      <c r="I23" s="19"/>
      <c r="J23" s="22"/>
      <c r="K23" s="19"/>
    </row>
    <row r="24" spans="1:11" x14ac:dyDescent="0.25">
      <c r="A24" s="50" t="s">
        <v>25</v>
      </c>
      <c r="B24" s="51"/>
      <c r="C24" s="52"/>
      <c r="D24" s="32">
        <f t="shared" ref="D24:K24" si="0">SUM(D13:D23)</f>
        <v>79296454.370000005</v>
      </c>
      <c r="E24" s="32">
        <f t="shared" si="0"/>
        <v>68041322.710000008</v>
      </c>
      <c r="F24" s="32">
        <f t="shared" si="0"/>
        <v>32964513.190000001</v>
      </c>
      <c r="G24" s="32">
        <f t="shared" si="0"/>
        <v>101005835.90000001</v>
      </c>
      <c r="H24" s="32">
        <f t="shared" si="0"/>
        <v>7920162.2199999988</v>
      </c>
      <c r="I24" s="32">
        <f t="shared" si="0"/>
        <v>453179.42</v>
      </c>
      <c r="J24" s="32">
        <f t="shared" si="0"/>
        <v>8373341.6399999987</v>
      </c>
      <c r="K24" s="32">
        <f t="shared" si="0"/>
        <v>3334969.4400000009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5" t="s">
        <v>26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33" t="s">
        <v>1</v>
      </c>
      <c r="B31" s="33"/>
      <c r="C31" s="33"/>
      <c r="D31" s="33"/>
      <c r="E31" s="2"/>
      <c r="F31" s="2"/>
      <c r="G31" s="2"/>
      <c r="H31" s="33" t="s">
        <v>37</v>
      </c>
      <c r="I31" s="33"/>
      <c r="J31" s="33"/>
      <c r="K31" s="33"/>
    </row>
    <row r="32" spans="1:11" x14ac:dyDescent="0.25">
      <c r="A32" s="35" t="s">
        <v>27</v>
      </c>
      <c r="B32" s="35"/>
      <c r="C32" s="35"/>
      <c r="D32" s="35"/>
      <c r="E32" s="2"/>
      <c r="F32" s="2"/>
      <c r="G32" s="2"/>
      <c r="H32" s="35" t="s">
        <v>28</v>
      </c>
      <c r="I32" s="35"/>
      <c r="J32" s="35"/>
      <c r="K32" s="35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9" spans="1:11" s="24" customFormat="1" x14ac:dyDescent="0.25"/>
    <row r="40" spans="1:11" s="24" customFormat="1" x14ac:dyDescent="0.25"/>
    <row r="41" spans="1:11" s="24" customFormat="1" x14ac:dyDescent="0.25"/>
  </sheetData>
  <mergeCells count="16">
    <mergeCell ref="E12:G12"/>
    <mergeCell ref="H12:J12"/>
    <mergeCell ref="A24:C24"/>
    <mergeCell ref="A31:D31"/>
    <mergeCell ref="A32:D32"/>
    <mergeCell ref="H31:K31"/>
    <mergeCell ref="H32:K32"/>
    <mergeCell ref="A3:K3"/>
    <mergeCell ref="A4:K4"/>
    <mergeCell ref="A5:K5"/>
    <mergeCell ref="C9:C10"/>
    <mergeCell ref="E9:G9"/>
    <mergeCell ref="H9:J9"/>
    <mergeCell ref="E10:G10"/>
    <mergeCell ref="H10:J10"/>
    <mergeCell ref="D7:E7"/>
  </mergeCells>
  <printOptions horizontalCentered="1" verticalCentered="1"/>
  <pageMargins left="0.7" right="0.2" top="0.25" bottom="0.5" header="0.05" footer="0.3"/>
  <pageSetup paperSize="14" scale="95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service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PC</cp:lastModifiedBy>
  <cp:lastPrinted>2022-02-07T03:05:41Z</cp:lastPrinted>
  <dcterms:created xsi:type="dcterms:W3CDTF">2014-01-24T06:35:52Z</dcterms:created>
  <dcterms:modified xsi:type="dcterms:W3CDTF">2022-02-07T06:23:52Z</dcterms:modified>
</cp:coreProperties>
</file>